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C35" i="1" l="1"/>
  <c r="C32" i="1"/>
  <c r="C28" i="1" l="1"/>
  <c r="C25" i="1"/>
  <c r="C39" i="1" l="1"/>
  <c r="C19" i="1" l="1"/>
  <c r="C21" i="1"/>
  <c r="C37" i="1"/>
  <c r="C30" i="1"/>
  <c r="C34" i="1" l="1"/>
  <c r="C18" i="1"/>
  <c r="C17" i="1" s="1"/>
  <c r="C27" i="1"/>
  <c r="C24" i="1" s="1"/>
  <c r="C16" i="1" l="1"/>
</calcChain>
</file>

<file path=xl/sharedStrings.xml><?xml version="1.0" encoding="utf-8"?>
<sst xmlns="http://schemas.openxmlformats.org/spreadsheetml/2006/main" count="66" uniqueCount="65">
  <si>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</si>
  <si>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</si>
  <si>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</si>
  <si>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</si>
  <si>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</si>
  <si>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</si>
  <si>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</si>
  <si>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</si>
  <si>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</si>
  <si>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</si>
  <si>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</si>
  <si>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</si>
  <si>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</si>
  <si>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</si>
  <si>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</si>
  <si>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</si>
  <si>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</si>
  <si>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</si>
  <si>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</si>
  <si>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</si>
  <si>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</si>
  <si>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</si>
  <si>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</si>
  <si>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</si>
  <si>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</si>
  <si>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</si>
  <si>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</si>
  <si>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</si>
  <si>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</si>
  <si>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</si>
  <si>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 xml:space="preserve">района Бакалинский район  Республики </t>
  </si>
  <si>
    <t>района  Бакалинский район Республики Башкорстан</t>
  </si>
  <si>
    <t>1 00 00000 00 0000 000</t>
  </si>
  <si>
    <t>1 01 00000 00 0000 000</t>
  </si>
  <si>
    <t>1 06 00000 00 0000 000</t>
  </si>
  <si>
    <t>1 06 06000 00 0000 000</t>
  </si>
  <si>
    <t>2 00 00000 00 0000 000</t>
  </si>
  <si>
    <t xml:space="preserve"> 2 02 35118 10 0000  150</t>
  </si>
  <si>
    <t xml:space="preserve">Камышлытамакский  сельсовет муниципального </t>
  </si>
  <si>
    <t xml:space="preserve">Объем доходов в бюджета сельского поселения Камышлытамакский сельсовет муниципального    </t>
  </si>
  <si>
    <t>1 01 02010 00 0000 110</t>
  </si>
  <si>
    <t>1 01 02010 01 0000 110</t>
  </si>
  <si>
    <t>1 01 02020 01 0000 110</t>
  </si>
  <si>
    <t>1 01 02030 01 0000 110</t>
  </si>
  <si>
    <t>1 06 01000 00 0000 110</t>
  </si>
  <si>
    <t>1 06 01030 10 0000 110</t>
  </si>
  <si>
    <t>1 06 06030 00 0000 110</t>
  </si>
  <si>
    <t>1 06 06033 10 0000 110</t>
  </si>
  <si>
    <t>1 06 06040 00 0000 110</t>
  </si>
  <si>
    <t xml:space="preserve">  1 06 06043 10 0000 110</t>
  </si>
  <si>
    <t>2 02 00000 00 0000 150</t>
  </si>
  <si>
    <t>2 02 16001 10 0000 150</t>
  </si>
  <si>
    <t>2 02 35118 10 0000 150</t>
  </si>
  <si>
    <t>2 02 40000 00 0000 150</t>
  </si>
  <si>
    <t>2 02 40014 10 0000 150</t>
  </si>
  <si>
    <t>2 02 49999 10 7404 150</t>
  </si>
  <si>
    <t xml:space="preserve">Приложение № 1  к решению </t>
  </si>
  <si>
    <t xml:space="preserve">Башкортостан  на 2023 год  и на плановый </t>
  </si>
  <si>
    <t>период 2024-2025 годов»</t>
  </si>
  <si>
    <t xml:space="preserve">Камышлытамакский сельсовет </t>
  </si>
  <si>
    <t>от  «27» декабря 2022 г. № 135</t>
  </si>
  <si>
    <t xml:space="preserve">  1 14 00000 10 0000 000</t>
  </si>
  <si>
    <t>ДОХОДЫ ОТ ПРОДАЖИ</t>
  </si>
  <si>
    <t xml:space="preserve">  1 14 06025 10 0000 410</t>
  </si>
  <si>
    <t>Доходы от продажи земельных участков, находящегося в собственности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</si>
</sst>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2" fillId="0" borderId="4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B9" sqref="B9"/>
    </sheetView>
  </sheetViews>
  <sheetFormatPr defaultRowHeight="15" x14ac:dyDescent="0.25"/>
  <cols>
    <col min="1" max="1" width="25" customWidth="1"/>
    <col min="2" max="2" width="51.28515625" customWidth="1"/>
    <col min="3" max="3" width="15.42578125" style="14" customWidth="1"/>
  </cols>
  <sheetData>
    <row r="1" spans="1:3" x14ac:dyDescent="0.25">
      <c r="A1" s="1"/>
      <c r="B1" s="19" t="s">
        <v>56</v>
      </c>
      <c r="C1" s="19"/>
    </row>
    <row r="2" spans="1:3" x14ac:dyDescent="0.25">
      <c r="A2" s="1"/>
      <c r="B2" s="19" t="s">
        <v>0</v>
      </c>
      <c r="C2" s="19"/>
    </row>
    <row r="3" spans="1:3" x14ac:dyDescent="0.25">
      <c r="A3" s="1"/>
      <c r="B3" s="19" t="s">
        <v>59</v>
      </c>
      <c r="C3" s="19"/>
    </row>
    <row r="4" spans="1:3" x14ac:dyDescent="0.25">
      <c r="A4" s="1"/>
      <c r="B4" s="19" t="s">
        <v>1</v>
      </c>
      <c r="C4" s="19"/>
    </row>
    <row r="5" spans="1:3" x14ac:dyDescent="0.25">
      <c r="A5" s="1"/>
      <c r="B5" s="19" t="s">
        <v>2</v>
      </c>
      <c r="C5" s="19"/>
    </row>
    <row r="6" spans="1:3" x14ac:dyDescent="0.25">
      <c r="A6" s="1"/>
      <c r="B6" s="19" t="s">
        <v>60</v>
      </c>
      <c r="C6" s="19"/>
    </row>
    <row r="7" spans="1:3" ht="15" customHeight="1" x14ac:dyDescent="0.25">
      <c r="A7" s="1"/>
      <c r="B7" s="19" t="s">
        <v>3</v>
      </c>
      <c r="C7" s="19"/>
    </row>
    <row r="8" spans="1:3" x14ac:dyDescent="0.25">
      <c r="A8" s="1"/>
      <c r="B8" s="19" t="s">
        <v>38</v>
      </c>
      <c r="C8" s="19"/>
    </row>
    <row r="9" spans="1:3" x14ac:dyDescent="0.25">
      <c r="A9" s="1"/>
      <c r="B9" s="9"/>
      <c r="C9" s="14" t="s">
        <v>30</v>
      </c>
    </row>
    <row r="10" spans="1:3" x14ac:dyDescent="0.25">
      <c r="A10" s="1"/>
      <c r="B10" s="19" t="s">
        <v>57</v>
      </c>
      <c r="C10" s="19"/>
    </row>
    <row r="11" spans="1:3" ht="15.75" x14ac:dyDescent="0.25">
      <c r="A11" s="2"/>
      <c r="B11" s="19" t="s">
        <v>58</v>
      </c>
      <c r="C11" s="19"/>
    </row>
    <row r="12" spans="1:3" ht="27.75" customHeight="1" x14ac:dyDescent="0.25">
      <c r="A12" s="18" t="s">
        <v>39</v>
      </c>
      <c r="B12" s="18"/>
      <c r="C12" s="18"/>
    </row>
    <row r="13" spans="1:3" ht="16.5" thickBot="1" x14ac:dyDescent="0.3">
      <c r="A13" s="17" t="s">
        <v>31</v>
      </c>
      <c r="B13" s="17"/>
      <c r="C13" s="17"/>
    </row>
    <row r="14" spans="1:3" ht="32.25" thickBot="1" x14ac:dyDescent="0.3">
      <c r="A14" s="3" t="s">
        <v>4</v>
      </c>
      <c r="B14" s="4" t="s">
        <v>5</v>
      </c>
      <c r="C14" s="12">
        <v>2023</v>
      </c>
    </row>
    <row r="15" spans="1:3" ht="16.5" thickBot="1" x14ac:dyDescent="0.3">
      <c r="A15" s="5">
        <v>1</v>
      </c>
      <c r="B15" s="6">
        <v>2</v>
      </c>
      <c r="C15" s="10">
        <v>3</v>
      </c>
    </row>
    <row r="16" spans="1:3" ht="16.5" thickBot="1" x14ac:dyDescent="0.3">
      <c r="A16" s="7"/>
      <c r="B16" s="6" t="s">
        <v>6</v>
      </c>
      <c r="C16" s="13">
        <f>C17+C34</f>
        <v>4137769.71</v>
      </c>
    </row>
    <row r="17" spans="1:3" ht="16.5" thickBot="1" x14ac:dyDescent="0.3">
      <c r="A17" s="11" t="s">
        <v>32</v>
      </c>
      <c r="B17" s="8" t="s">
        <v>7</v>
      </c>
      <c r="C17" s="13">
        <f>C18+C24+C32</f>
        <v>479874.47</v>
      </c>
    </row>
    <row r="18" spans="1:3" ht="16.5" thickBot="1" x14ac:dyDescent="0.3">
      <c r="A18" s="11" t="s">
        <v>33</v>
      </c>
      <c r="B18" s="8" t="s">
        <v>8</v>
      </c>
      <c r="C18" s="13">
        <f>C19+C21+C23</f>
        <v>29000</v>
      </c>
    </row>
    <row r="19" spans="1:3" ht="16.5" thickBot="1" x14ac:dyDescent="0.3">
      <c r="A19" s="11" t="s">
        <v>40</v>
      </c>
      <c r="B19" s="8" t="s">
        <v>9</v>
      </c>
      <c r="C19" s="13">
        <f>C20</f>
        <v>29000</v>
      </c>
    </row>
    <row r="20" spans="1:3" ht="95.25" thickBot="1" x14ac:dyDescent="0.3">
      <c r="A20" s="11" t="s">
        <v>41</v>
      </c>
      <c r="B20" s="8" t="s">
        <v>10</v>
      </c>
      <c r="C20" s="13">
        <v>29000</v>
      </c>
    </row>
    <row r="21" spans="1:3" ht="63.75" thickBot="1" x14ac:dyDescent="0.3">
      <c r="A21" s="11" t="s">
        <v>42</v>
      </c>
      <c r="B21" s="8" t="s">
        <v>11</v>
      </c>
      <c r="C21" s="13">
        <f>C22</f>
        <v>0</v>
      </c>
    </row>
    <row r="22" spans="1:3" ht="142.5" thickBot="1" x14ac:dyDescent="0.3">
      <c r="A22" s="11" t="s">
        <v>42</v>
      </c>
      <c r="B22" s="8" t="s">
        <v>12</v>
      </c>
      <c r="C22" s="13"/>
    </row>
    <row r="23" spans="1:3" ht="63.75" thickBot="1" x14ac:dyDescent="0.3">
      <c r="A23" s="11" t="s">
        <v>43</v>
      </c>
      <c r="B23" s="8" t="s">
        <v>13</v>
      </c>
      <c r="C23" s="13"/>
    </row>
    <row r="24" spans="1:3" ht="16.5" thickBot="1" x14ac:dyDescent="0.3">
      <c r="A24" s="11" t="s">
        <v>34</v>
      </c>
      <c r="B24" s="8" t="s">
        <v>14</v>
      </c>
      <c r="C24" s="13">
        <f>C25+C27</f>
        <v>426000</v>
      </c>
    </row>
    <row r="25" spans="1:3" ht="16.5" thickBot="1" x14ac:dyDescent="0.3">
      <c r="A25" s="11" t="s">
        <v>44</v>
      </c>
      <c r="B25" s="8" t="s">
        <v>15</v>
      </c>
      <c r="C25" s="13">
        <f>C26</f>
        <v>7000</v>
      </c>
    </row>
    <row r="26" spans="1:3" ht="63.75" thickBot="1" x14ac:dyDescent="0.3">
      <c r="A26" s="11" t="s">
        <v>45</v>
      </c>
      <c r="B26" s="8" t="s">
        <v>16</v>
      </c>
      <c r="C26" s="13">
        <v>7000</v>
      </c>
    </row>
    <row r="27" spans="1:3" ht="16.5" thickBot="1" x14ac:dyDescent="0.3">
      <c r="A27" s="11" t="s">
        <v>35</v>
      </c>
      <c r="B27" s="8" t="s">
        <v>17</v>
      </c>
      <c r="C27" s="13">
        <f>C28+C30</f>
        <v>419000</v>
      </c>
    </row>
    <row r="28" spans="1:3" ht="16.5" thickBot="1" x14ac:dyDescent="0.3">
      <c r="A28" s="11" t="s">
        <v>46</v>
      </c>
      <c r="B28" s="8" t="s">
        <v>18</v>
      </c>
      <c r="C28" s="13">
        <f>C29</f>
        <v>199000</v>
      </c>
    </row>
    <row r="29" spans="1:3" ht="48" thickBot="1" x14ac:dyDescent="0.3">
      <c r="A29" s="11" t="s">
        <v>47</v>
      </c>
      <c r="B29" s="8" t="s">
        <v>19</v>
      </c>
      <c r="C29" s="13">
        <v>199000</v>
      </c>
    </row>
    <row r="30" spans="1:3" ht="16.5" thickBot="1" x14ac:dyDescent="0.3">
      <c r="A30" s="11" t="s">
        <v>48</v>
      </c>
      <c r="B30" s="8" t="s">
        <v>20</v>
      </c>
      <c r="C30" s="13">
        <f>C31</f>
        <v>220000</v>
      </c>
    </row>
    <row r="31" spans="1:3" ht="48" thickBot="1" x14ac:dyDescent="0.3">
      <c r="A31" s="11" t="s">
        <v>49</v>
      </c>
      <c r="B31" s="8" t="s">
        <v>21</v>
      </c>
      <c r="C31" s="13">
        <v>220000</v>
      </c>
    </row>
    <row r="32" spans="1:3" ht="16.5" thickBot="1" x14ac:dyDescent="0.3">
      <c r="A32" s="16" t="s">
        <v>61</v>
      </c>
      <c r="B32" s="15" t="s">
        <v>62</v>
      </c>
      <c r="C32" s="13">
        <f>C33</f>
        <v>24874.47</v>
      </c>
    </row>
    <row r="33" spans="1:3" ht="48" thickBot="1" x14ac:dyDescent="0.3">
      <c r="A33" s="16" t="s">
        <v>63</v>
      </c>
      <c r="B33" s="15" t="s">
        <v>64</v>
      </c>
      <c r="C33" s="13">
        <v>24874.47</v>
      </c>
    </row>
    <row r="34" spans="1:3" ht="16.5" thickBot="1" x14ac:dyDescent="0.3">
      <c r="A34" s="11" t="s">
        <v>36</v>
      </c>
      <c r="B34" s="8" t="s">
        <v>22</v>
      </c>
      <c r="C34" s="13">
        <f>C35+C37+C39</f>
        <v>3657895.2399999998</v>
      </c>
    </row>
    <row r="35" spans="1:3" ht="32.25" thickBot="1" x14ac:dyDescent="0.3">
      <c r="A35" s="11" t="s">
        <v>50</v>
      </c>
      <c r="B35" s="8" t="s">
        <v>23</v>
      </c>
      <c r="C35" s="13">
        <f>C36</f>
        <v>2298780.11</v>
      </c>
    </row>
    <row r="36" spans="1:3" ht="32.25" thickBot="1" x14ac:dyDescent="0.3">
      <c r="A36" s="11" t="s">
        <v>51</v>
      </c>
      <c r="B36" s="8" t="s">
        <v>24</v>
      </c>
      <c r="C36" s="13">
        <v>2298780.11</v>
      </c>
    </row>
    <row r="37" spans="1:3" ht="32.25" thickBot="1" x14ac:dyDescent="0.3">
      <c r="A37" s="11" t="s">
        <v>52</v>
      </c>
      <c r="B37" s="8" t="s">
        <v>25</v>
      </c>
      <c r="C37" s="13">
        <f>C38</f>
        <v>122830</v>
      </c>
    </row>
    <row r="38" spans="1:3" ht="63.75" thickBot="1" x14ac:dyDescent="0.3">
      <c r="A38" s="11" t="s">
        <v>37</v>
      </c>
      <c r="B38" s="8" t="s">
        <v>26</v>
      </c>
      <c r="C38" s="13">
        <v>122830</v>
      </c>
    </row>
    <row r="39" spans="1:3" ht="16.5" thickBot="1" x14ac:dyDescent="0.3">
      <c r="A39" s="11" t="s">
        <v>53</v>
      </c>
      <c r="B39" s="8" t="s">
        <v>27</v>
      </c>
      <c r="C39" s="13">
        <f>C40+C41</f>
        <v>1236285.1299999999</v>
      </c>
    </row>
    <row r="40" spans="1:3" ht="95.25" thickBot="1" x14ac:dyDescent="0.3">
      <c r="A40" s="11" t="s">
        <v>54</v>
      </c>
      <c r="B40" s="8" t="s">
        <v>28</v>
      </c>
      <c r="C40" s="13">
        <v>736285.13</v>
      </c>
    </row>
    <row r="41" spans="1:3" ht="126.75" thickBot="1" x14ac:dyDescent="0.3">
      <c r="A41" s="11" t="s">
        <v>55</v>
      </c>
      <c r="B41" s="8" t="s">
        <v>29</v>
      </c>
      <c r="C41" s="13">
        <v>500000</v>
      </c>
    </row>
    <row r="42" spans="1:3" ht="15.75" x14ac:dyDescent="0.25">
      <c r="A42" s="2"/>
    </row>
    <row r="43" spans="1:3" ht="15.75" x14ac:dyDescent="0.25">
      <c r="A43" s="2"/>
    </row>
  </sheetData>
  <mergeCells count="12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2024-03-07T04:25:10Z</dcterms:modified>
</cp:coreProperties>
</file>